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activeTab="0"/>
  </bookViews>
  <sheets>
    <sheet name="plăţi  2017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<sst xmlns="http://schemas.openxmlformats.org/spreadsheetml/2006/main" count="67" uniqueCount="40">
  <si>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MINISTERUL AFACERILOR INTERNE</t>
  </si>
  <si>
    <t>INSTITUŢIA PREFECTULUI JUDEŢUL CLUJ</t>
  </si>
  <si>
    <t>Denumire indicator</t>
  </si>
  <si>
    <t>Sume platite</t>
  </si>
  <si>
    <t>Explicatii</t>
  </si>
  <si>
    <t>TITLUL I – CHELTUIELI DE PERSONAL – total, din care: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</si>
  <si>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</si>
  <si>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</si>
  <si>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</si>
  <si>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</si>
  <si>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</si>
  <si>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</si>
  <si>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</si>
  <si>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</si>
  <si>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</si>
  <si>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</si>
  <si>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</si>
  <si>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</si>
  <si>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</si>
  <si>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</si>
  <si>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</si>
  <si>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</si>
  <si>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Asigurare non-viaţă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</si>
  <si>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</si>
  <si>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</si>
  <si>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</si>
  <si>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</si>
  <si>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</si>
  <si>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>Capitol 51 – Autorităţi publice şi acţiuni externe</t>
  </si>
  <si>
    <t>Capitol 61 – Ordine publică şi siguranţă naţională</t>
  </si>
  <si>
    <t xml:space="preserve"> - Cheltuieli salariale în bani</t>
  </si>
  <si>
    <t xml:space="preserve"> - Cheltuieli salariale în natură</t>
  </si>
  <si>
    <t xml:space="preserve"> - Contribuţii</t>
  </si>
  <si>
    <t>Capitol 68 – Asistenta sociala</t>
  </si>
  <si>
    <t xml:space="preserve"> - Asistenta sociala pt fam si copii - Transferuri</t>
  </si>
  <si>
    <t xml:space="preserve"> - Asistenta sociala pt fam si copii - Ajutoare</t>
  </si>
  <si>
    <t xml:space="preserve"> - Chirii</t>
  </si>
  <si>
    <t xml:space="preserve"> - Active nefinanciare</t>
  </si>
  <si>
    <t xml:space="preserve">             Situaţia plăţilor efectuate în luna APRILIE 2017</t>
  </si>
  <si>
    <t>TOTAL PLATI LUNA APRILIE 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</si>
</sst>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.##0.00;[Red]#.##0.00"/>
    <numFmt numFmtId="174" formatCode="0.00;[Red]0.00"/>
    <numFmt numFmtId="175" formatCode="#.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9"/>
  <sheetViews>
    <sheetView tabSelected="1" workbookViewId="0" topLeftCell="B55">
      <selection activeCell="C44" sqref="C44"/>
    </sheetView>
  </sheetViews>
  <sheetFormatPr defaultColWidth="9.140625" defaultRowHeight="12.75"/>
  <cols>
    <col min="1" max="1" width="0.5625" style="5" hidden="1" customWidth="1"/>
    <col min="2" max="2" width="46.00390625" style="5" customWidth="1"/>
    <col min="3" max="3" width="12.00390625" style="20" customWidth="1"/>
    <col min="4" max="4" width="30.00390625" style="5" customWidth="1"/>
    <col min="5" max="16384" width="9.140625" style="5" customWidth="1"/>
  </cols>
  <sheetData>
    <row r="1" s="4" customFormat="1" ht="12.75">
      <c r="C1" s="15"/>
    </row>
    <row r="2" spans="2:5" ht="12.75">
      <c r="B2" s="24" t="s">
        <v>0</v>
      </c>
      <c r="C2" s="24"/>
      <c r="D2" s="24"/>
      <c r="E2" s="24"/>
    </row>
    <row r="3" spans="2:5" ht="12.75">
      <c r="B3" s="24" t="s">
        <v>1</v>
      </c>
      <c r="C3" s="24"/>
      <c r="D3" s="24"/>
      <c r="E3" s="24"/>
    </row>
    <row r="5" spans="2:10" ht="12.75">
      <c r="B5" s="24" t="s">
        <v>38</v>
      </c>
      <c r="C5" s="24"/>
      <c r="D5" s="24"/>
      <c r="E5" s="24"/>
      <c r="F5" s="24"/>
      <c r="G5" s="24"/>
      <c r="H5" s="24"/>
      <c r="I5" s="24"/>
      <c r="J5" s="24"/>
    </row>
    <row r="7" spans="2:4" ht="12.75">
      <c r="B7" s="3" t="s">
        <v>2</v>
      </c>
      <c r="C7" s="16" t="s">
        <v>3</v>
      </c>
      <c r="D7" s="3" t="s">
        <v>4</v>
      </c>
    </row>
    <row r="8" spans="2:4" ht="12.75">
      <c r="B8" s="3" t="s">
        <v>39</v>
      </c>
      <c r="C8" s="16">
        <f>C9+C19+C67</f>
        <v>538298.76</v>
      </c>
      <c r="D8" s="6"/>
    </row>
    <row r="9" spans="2:5" ht="25.5">
      <c r="B9" s="7" t="s">
        <v>5</v>
      </c>
      <c r="C9" s="18">
        <f>C10+C15</f>
        <v>498553</v>
      </c>
      <c r="D9" s="2"/>
      <c r="E9" s="1"/>
    </row>
    <row r="10" spans="2:5" ht="12.75">
      <c r="B10" s="8" t="s">
        <v>28</v>
      </c>
      <c r="C10" s="18">
        <f>SUM(C11:C13)</f>
        <v>251260</v>
      </c>
      <c r="D10" s="2"/>
      <c r="E10" s="21"/>
    </row>
    <row r="11" spans="2:5" ht="12.75">
      <c r="B11" s="9" t="s">
        <v>30</v>
      </c>
      <c r="C11" s="23">
        <v>175394</v>
      </c>
      <c r="D11" s="22"/>
      <c r="E11" s="19"/>
    </row>
    <row r="12" spans="2:5" ht="12.75">
      <c r="B12" s="10" t="s">
        <v>31</v>
      </c>
      <c r="C12" s="23">
        <v>39260</v>
      </c>
      <c r="D12" s="6"/>
      <c r="E12" s="19"/>
    </row>
    <row r="13" spans="2:5" ht="12.75">
      <c r="B13" s="10" t="s">
        <v>32</v>
      </c>
      <c r="C13" s="23">
        <v>36606</v>
      </c>
      <c r="D13" s="6"/>
      <c r="E13" s="11"/>
    </row>
    <row r="14" spans="2:5" ht="12.75">
      <c r="B14" s="10"/>
      <c r="C14" s="23"/>
      <c r="D14" s="6"/>
      <c r="E14" s="11"/>
    </row>
    <row r="15" spans="2:5" s="14" customFormat="1" ht="23.25" customHeight="1">
      <c r="B15" s="7" t="s">
        <v>29</v>
      </c>
      <c r="C15" s="16">
        <f>SUM(C16:C18)</f>
        <v>247293</v>
      </c>
      <c r="D15" s="12"/>
      <c r="E15" s="13"/>
    </row>
    <row r="16" spans="2:5" ht="12.75">
      <c r="B16" s="9" t="s">
        <v>30</v>
      </c>
      <c r="C16" s="23">
        <v>171054</v>
      </c>
      <c r="D16" s="22"/>
      <c r="E16" s="19"/>
    </row>
    <row r="17" spans="2:5" ht="12.75">
      <c r="B17" s="10" t="s">
        <v>31</v>
      </c>
      <c r="C17" s="23">
        <v>65315</v>
      </c>
      <c r="D17" s="6"/>
      <c r="E17" s="19"/>
    </row>
    <row r="18" spans="2:5" ht="12.75">
      <c r="B18" s="10" t="s">
        <v>32</v>
      </c>
      <c r="C18" s="23">
        <v>10924</v>
      </c>
      <c r="D18" s="6"/>
      <c r="E18" s="19"/>
    </row>
    <row r="19" spans="2:5" s="14" customFormat="1" ht="24" customHeight="1">
      <c r="B19" s="7" t="s">
        <v>6</v>
      </c>
      <c r="C19" s="16">
        <f>C20+C44</f>
        <v>38436.76</v>
      </c>
      <c r="D19" s="12"/>
      <c r="E19" s="13"/>
    </row>
    <row r="20" spans="2:5" s="14" customFormat="1" ht="12.75">
      <c r="B20" s="8" t="s">
        <v>28</v>
      </c>
      <c r="C20" s="16">
        <f>SUM(C21:C43)</f>
        <v>13637.69</v>
      </c>
      <c r="D20" s="12"/>
      <c r="E20" s="13"/>
    </row>
    <row r="21" spans="2:5" ht="12.75">
      <c r="B21" s="10" t="s">
        <v>7</v>
      </c>
      <c r="C21" s="17">
        <v>0</v>
      </c>
      <c r="D21" s="6"/>
      <c r="E21" s="11"/>
    </row>
    <row r="22" spans="2:5" ht="12.75">
      <c r="B22" s="10" t="s">
        <v>8</v>
      </c>
      <c r="C22" s="17">
        <v>0</v>
      </c>
      <c r="D22" s="6"/>
      <c r="E22" s="11"/>
    </row>
    <row r="23" spans="2:5" ht="12.75">
      <c r="B23" s="10" t="s">
        <v>9</v>
      </c>
      <c r="C23" s="17">
        <v>-6738.05</v>
      </c>
      <c r="D23" s="6"/>
      <c r="E23" s="11"/>
    </row>
    <row r="24" spans="2:5" ht="12.75">
      <c r="B24" s="10" t="s">
        <v>10</v>
      </c>
      <c r="C24" s="17">
        <v>99.29</v>
      </c>
      <c r="D24" s="6"/>
      <c r="E24" s="11"/>
    </row>
    <row r="25" spans="2:5" ht="12.75">
      <c r="B25" s="10" t="s">
        <v>11</v>
      </c>
      <c r="C25" s="17">
        <v>2344.42</v>
      </c>
      <c r="D25" s="6"/>
      <c r="E25" s="11"/>
    </row>
    <row r="26" spans="2:5" ht="12.75">
      <c r="B26" s="10" t="s">
        <v>12</v>
      </c>
      <c r="C26" s="17">
        <v>0</v>
      </c>
      <c r="D26" s="6"/>
      <c r="E26" s="11"/>
    </row>
    <row r="27" spans="2:5" ht="12.75">
      <c r="B27" s="10" t="s">
        <v>13</v>
      </c>
      <c r="C27" s="17">
        <v>0</v>
      </c>
      <c r="D27" s="6"/>
      <c r="E27" s="11"/>
    </row>
    <row r="28" spans="2:5" ht="12.75">
      <c r="B28" s="10" t="s">
        <v>14</v>
      </c>
      <c r="C28" s="17">
        <v>3478.09</v>
      </c>
      <c r="D28" s="6"/>
      <c r="E28" s="11"/>
    </row>
    <row r="29" spans="2:5" ht="12.75">
      <c r="B29" s="10" t="s">
        <v>15</v>
      </c>
      <c r="C29" s="17">
        <v>154.7</v>
      </c>
      <c r="D29" s="6"/>
      <c r="E29" s="11"/>
    </row>
    <row r="30" spans="2:5" ht="12.75">
      <c r="B30" s="10" t="s">
        <v>16</v>
      </c>
      <c r="C30" s="17">
        <v>1177</v>
      </c>
      <c r="D30" s="6"/>
      <c r="E30" s="11"/>
    </row>
    <row r="31" spans="2:5" ht="12.75">
      <c r="B31" s="10" t="s">
        <v>17</v>
      </c>
      <c r="C31" s="17">
        <v>5182.15</v>
      </c>
      <c r="D31" s="6"/>
      <c r="E31" s="11"/>
    </row>
    <row r="32" spans="2:5" ht="12.75">
      <c r="B32" s="10" t="s">
        <v>18</v>
      </c>
      <c r="C32" s="17">
        <v>325</v>
      </c>
      <c r="D32" s="6"/>
      <c r="E32" s="11"/>
    </row>
    <row r="33" spans="2:5" ht="12.75">
      <c r="B33" s="10" t="s">
        <v>19</v>
      </c>
      <c r="C33" s="17">
        <v>2594.19</v>
      </c>
      <c r="D33" s="6"/>
      <c r="E33" s="11"/>
    </row>
    <row r="34" spans="2:5" ht="12.75">
      <c r="B34" s="10" t="s">
        <v>20</v>
      </c>
      <c r="C34" s="17">
        <v>704</v>
      </c>
      <c r="D34" s="6"/>
      <c r="E34" s="11"/>
    </row>
    <row r="35" spans="2:5" ht="12.75">
      <c r="B35" s="10" t="s">
        <v>21</v>
      </c>
      <c r="C35" s="17">
        <v>0</v>
      </c>
      <c r="D35" s="6"/>
      <c r="E35" s="11"/>
    </row>
    <row r="36" spans="2:4" ht="12.75">
      <c r="B36" s="10" t="s">
        <v>22</v>
      </c>
      <c r="C36" s="17">
        <v>0</v>
      </c>
      <c r="D36" s="6"/>
    </row>
    <row r="37" spans="2:4" ht="12.75">
      <c r="B37" s="10" t="s">
        <v>23</v>
      </c>
      <c r="C37" s="17">
        <v>652</v>
      </c>
      <c r="D37" s="6"/>
    </row>
    <row r="38" spans="2:4" ht="12.75">
      <c r="B38" s="10" t="s">
        <v>24</v>
      </c>
      <c r="C38" s="17">
        <v>895.46</v>
      </c>
      <c r="D38" s="6"/>
    </row>
    <row r="39" spans="2:4" ht="12.75">
      <c r="B39" s="10" t="s">
        <v>25</v>
      </c>
      <c r="C39" s="17">
        <v>0</v>
      </c>
      <c r="D39" s="6"/>
    </row>
    <row r="40" spans="2:4" ht="12.75">
      <c r="B40" s="10" t="s">
        <v>36</v>
      </c>
      <c r="C40" s="17">
        <v>0</v>
      </c>
      <c r="D40" s="6"/>
    </row>
    <row r="41" spans="2:4" ht="12.75">
      <c r="B41" s="10" t="s">
        <v>26</v>
      </c>
      <c r="C41" s="17">
        <v>2158.68</v>
      </c>
      <c r="D41" s="6"/>
    </row>
    <row r="42" spans="2:4" ht="12.75">
      <c r="B42" s="10" t="s">
        <v>27</v>
      </c>
      <c r="C42" s="17">
        <v>610.76</v>
      </c>
      <c r="D42" s="6"/>
    </row>
    <row r="43" spans="2:4" ht="12.75">
      <c r="B43" s="10" t="s">
        <v>37</v>
      </c>
      <c r="C43" s="17">
        <v>0</v>
      </c>
      <c r="D43" s="6"/>
    </row>
    <row r="44" spans="2:4" s="14" customFormat="1" ht="12.75">
      <c r="B44" s="7" t="s">
        <v>29</v>
      </c>
      <c r="C44" s="16">
        <f>SUM(C45:C66)</f>
        <v>24799.07</v>
      </c>
      <c r="D44" s="12"/>
    </row>
    <row r="45" spans="2:4" ht="12.75">
      <c r="B45" s="10" t="s">
        <v>7</v>
      </c>
      <c r="C45" s="17">
        <v>563.51</v>
      </c>
      <c r="D45" s="6"/>
    </row>
    <row r="46" spans="2:4" ht="12.75">
      <c r="B46" s="10" t="s">
        <v>8</v>
      </c>
      <c r="C46" s="17">
        <v>948.21</v>
      </c>
      <c r="D46" s="6"/>
    </row>
    <row r="47" spans="2:4" ht="12.75">
      <c r="B47" s="10" t="s">
        <v>9</v>
      </c>
      <c r="C47" s="17">
        <v>14092.87</v>
      </c>
      <c r="D47" s="6"/>
    </row>
    <row r="48" spans="2:4" ht="12.75">
      <c r="B48" s="10" t="s">
        <v>10</v>
      </c>
      <c r="C48" s="17">
        <v>242.37</v>
      </c>
      <c r="D48" s="6"/>
    </row>
    <row r="49" spans="2:4" ht="12.75">
      <c r="B49" s="10" t="s">
        <v>11</v>
      </c>
      <c r="C49" s="17">
        <v>879.92</v>
      </c>
      <c r="D49" s="6"/>
    </row>
    <row r="50" spans="2:4" ht="12.75">
      <c r="B50" s="10" t="s">
        <v>12</v>
      </c>
      <c r="C50" s="17">
        <v>0</v>
      </c>
      <c r="D50" s="6"/>
    </row>
    <row r="51" spans="2:4" ht="12.75">
      <c r="B51" s="10" t="s">
        <v>13</v>
      </c>
      <c r="C51" s="17">
        <v>0</v>
      </c>
      <c r="D51" s="6"/>
    </row>
    <row r="52" spans="2:4" ht="12.75">
      <c r="B52" s="10" t="s">
        <v>14</v>
      </c>
      <c r="C52" s="17">
        <v>64.85</v>
      </c>
      <c r="D52" s="6"/>
    </row>
    <row r="53" spans="2:4" ht="12.75">
      <c r="B53" s="10" t="s">
        <v>15</v>
      </c>
      <c r="C53" s="17">
        <v>4628.34</v>
      </c>
      <c r="D53" s="6"/>
    </row>
    <row r="54" spans="2:4" ht="12.75">
      <c r="B54" s="10" t="s">
        <v>16</v>
      </c>
      <c r="C54" s="17">
        <v>219.89</v>
      </c>
      <c r="D54" s="6"/>
    </row>
    <row r="55" spans="2:4" ht="12.75">
      <c r="B55" s="10" t="s">
        <v>17</v>
      </c>
      <c r="C55" s="17">
        <v>0</v>
      </c>
      <c r="D55" s="6"/>
    </row>
    <row r="56" spans="2:4" ht="12.75">
      <c r="B56" s="10" t="s">
        <v>18</v>
      </c>
      <c r="C56" s="17">
        <v>1600.1</v>
      </c>
      <c r="D56" s="6"/>
    </row>
    <row r="57" spans="2:4" ht="12.75">
      <c r="B57" s="10" t="s">
        <v>19</v>
      </c>
      <c r="C57" s="17">
        <v>1024.63</v>
      </c>
      <c r="D57" s="6"/>
    </row>
    <row r="58" spans="2:4" ht="12.75">
      <c r="B58" s="10" t="s">
        <v>20</v>
      </c>
      <c r="C58" s="17">
        <v>0</v>
      </c>
      <c r="D58" s="6"/>
    </row>
    <row r="59" spans="2:4" ht="12.75">
      <c r="B59" s="10" t="s">
        <v>21</v>
      </c>
      <c r="C59" s="17">
        <v>0</v>
      </c>
      <c r="D59" s="6"/>
    </row>
    <row r="60" spans="2:4" ht="12.75">
      <c r="B60" s="10" t="s">
        <v>22</v>
      </c>
      <c r="C60" s="17">
        <v>0</v>
      </c>
      <c r="D60" s="6"/>
    </row>
    <row r="61" spans="2:4" ht="12.75">
      <c r="B61" s="10" t="s">
        <v>23</v>
      </c>
      <c r="C61" s="17">
        <v>0</v>
      </c>
      <c r="D61" s="6"/>
    </row>
    <row r="62" spans="2:4" ht="12.75">
      <c r="B62" s="10" t="s">
        <v>24</v>
      </c>
      <c r="C62" s="17">
        <v>0</v>
      </c>
      <c r="D62" s="6"/>
    </row>
    <row r="63" spans="2:4" ht="12.75">
      <c r="B63" s="10" t="s">
        <v>25</v>
      </c>
      <c r="C63" s="17">
        <v>0</v>
      </c>
      <c r="D63" s="6"/>
    </row>
    <row r="64" spans="2:4" ht="12.75">
      <c r="B64" s="10" t="s">
        <v>26</v>
      </c>
      <c r="C64" s="17">
        <v>534.38</v>
      </c>
      <c r="D64" s="6"/>
    </row>
    <row r="65" spans="2:4" ht="12.75">
      <c r="B65" s="10" t="s">
        <v>27</v>
      </c>
      <c r="C65" s="17">
        <v>0</v>
      </c>
      <c r="D65" s="6"/>
    </row>
    <row r="66" spans="2:4" ht="12.75">
      <c r="B66" s="10" t="s">
        <v>37</v>
      </c>
      <c r="C66" s="17">
        <v>0</v>
      </c>
      <c r="D66" s="6"/>
    </row>
    <row r="67" spans="2:4" ht="12.75">
      <c r="B67" s="7" t="s">
        <v>33</v>
      </c>
      <c r="C67" s="16">
        <f>C68+C69</f>
        <v>1309</v>
      </c>
      <c r="D67" s="6"/>
    </row>
    <row r="68" spans="2:4" ht="12.75">
      <c r="B68" s="6" t="s">
        <v>34</v>
      </c>
      <c r="C68" s="17">
        <v>76</v>
      </c>
      <c r="D68" s="6"/>
    </row>
    <row r="69" spans="2:4" ht="12.75">
      <c r="B69" s="6" t="s">
        <v>35</v>
      </c>
      <c r="C69" s="17">
        <v>1233</v>
      </c>
      <c r="D69" s="6"/>
    </row>
  </sheetData>
  <mergeCells count="3">
    <mergeCell ref="B2:E2"/>
    <mergeCell ref="B3:E3"/>
    <mergeCell ref="B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nicoleta.zamfir</dc:creator>
  <cp:keywords/>
  <dc:description/>
  <cp:lastModifiedBy>simona.popa</cp:lastModifiedBy>
  <cp:lastPrinted>2014-07-17T09:43:01Z</cp:lastPrinted>
  <dcterms:created xsi:type="dcterms:W3CDTF">2013-05-15T07:07:25Z</dcterms:created>
  <dcterms:modified xsi:type="dcterms:W3CDTF">2017-05-29T08:53:47Z</dcterms:modified>
  <cp:category/>
  <cp:version/>
  <cp:contentType/>
  <cp:contentStatus/>
</cp:coreProperties>
</file>